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75" windowWidth="15915" windowHeight="7995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D2" i="1"/>
  <c r="E2" i="1"/>
</calcChain>
</file>

<file path=xl/sharedStrings.xml><?xml version="1.0" encoding="utf-8"?>
<sst xmlns="http://schemas.openxmlformats.org/spreadsheetml/2006/main" count="6" uniqueCount="6">
  <si>
    <t>Unknown ID</t>
  </si>
  <si>
    <t>CuSO4(5H2O) (g)</t>
  </si>
  <si>
    <t>CuSO4(5H2O) (g/mol)</t>
  </si>
  <si>
    <t>Cu (mol)</t>
  </si>
  <si>
    <t>Cu (mg)</t>
  </si>
  <si>
    <t>Cu (mg/L)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</si>
</sst>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G14" sqref="G14"/>
    </sheetView>
  </sheetViews>
  <sheetFormatPr defaultColWidth="14" defaultRowHeight="15" x14ac:dyDescent="0.25"/>
  <cols>
    <col min="1" max="1" width="20.28515625" bestFit="1" customWidth="1"/>
    <col min="2" max="2" width="15.85546875" bestFit="1" customWidth="1"/>
    <col min="3" max="3" width="8.5703125" bestFit="1" customWidth="1"/>
    <col min="4" max="4" width="7.85546875" bestFit="1" customWidth="1"/>
    <col min="5" max="5" width="9.5703125" bestFit="1" customWidth="1"/>
    <col min="6" max="6" width="12.140625" bestFit="1" customWidth="1"/>
    <col min="7" max="7" width="8" bestFit="1" customWidth="1"/>
    <col min="8" max="8" width="12" bestFit="1" customWidth="1"/>
    <col min="9" max="9" width="6.5703125" bestFit="1" customWidth="1"/>
  </cols>
  <sheetData>
    <row r="1" spans="1:9" x14ac:dyDescent="0.25">
      <c r="A1" t="s">
        <v>0</v>
      </c>
      <c r="B1" t="s">
        <v>1</v>
      </c>
      <c r="C1" t="s">
        <v>3</v>
      </c>
      <c r="D1" t="s">
        <v>4</v>
      </c>
      <c r="E1" t="s">
        <v>5</v>
      </c>
    </row>
    <row r="2" spans="1:9" x14ac:dyDescent="0.25">
      <c r="A2">
        <v>1</v>
      </c>
      <c r="B2">
        <v>8.3299999999999999E-2</v>
      </c>
      <c r="C2" s="5">
        <f>B2/$B$17</f>
        <v>3.3362704261454663E-4</v>
      </c>
      <c r="D2" s="4">
        <f>C2*63546</f>
        <v>21.200664049983981</v>
      </c>
      <c r="E2" s="4">
        <f>D2/(0.1)</f>
        <v>212.00664049983979</v>
      </c>
      <c r="I2" s="1"/>
    </row>
    <row r="3" spans="1:9" x14ac:dyDescent="0.25">
      <c r="A3">
        <v>2</v>
      </c>
      <c r="B3">
        <v>0.1079</v>
      </c>
      <c r="C3" s="5">
        <f>B3/$B$17</f>
        <v>4.3215315603973084E-4</v>
      </c>
      <c r="D3" s="4">
        <f t="shared" ref="D3:D15" si="0">C3*63546</f>
        <v>27.461604453700737</v>
      </c>
      <c r="E3" s="4">
        <f t="shared" ref="E3:E15" si="1">D3/(0.1)</f>
        <v>274.61604453700733</v>
      </c>
      <c r="I3" s="1"/>
    </row>
    <row r="4" spans="1:9" x14ac:dyDescent="0.25">
      <c r="A4">
        <v>3</v>
      </c>
      <c r="B4">
        <v>0.18790000000000001</v>
      </c>
      <c r="C4" s="5">
        <f>B4/$B$17</f>
        <v>7.5256328099967962E-4</v>
      </c>
      <c r="D4" s="4">
        <f t="shared" si="0"/>
        <v>47.822386254405643</v>
      </c>
      <c r="E4" s="4">
        <f t="shared" si="1"/>
        <v>478.22386254405643</v>
      </c>
      <c r="I4" s="1"/>
    </row>
    <row r="5" spans="1:9" x14ac:dyDescent="0.25">
      <c r="A5">
        <v>4</v>
      </c>
      <c r="B5">
        <v>7.8700000000000006E-2</v>
      </c>
      <c r="C5" s="5">
        <f>B5/$B$17</f>
        <v>3.1520346042934961E-4</v>
      </c>
      <c r="D5" s="4">
        <f t="shared" si="0"/>
        <v>20.02991909644345</v>
      </c>
      <c r="E5" s="4">
        <f t="shared" si="1"/>
        <v>200.2991909644345</v>
      </c>
      <c r="G5" s="2"/>
      <c r="I5" s="1"/>
    </row>
    <row r="6" spans="1:9" x14ac:dyDescent="0.25">
      <c r="A6">
        <v>5</v>
      </c>
      <c r="B6" s="2">
        <v>0.161</v>
      </c>
      <c r="C6" s="5">
        <f>B6/$B$17</f>
        <v>6.4482537648189679E-4</v>
      </c>
      <c r="D6" s="4">
        <f t="shared" si="0"/>
        <v>40.976073373918616</v>
      </c>
      <c r="E6" s="4">
        <f t="shared" si="1"/>
        <v>409.76073373918615</v>
      </c>
      <c r="I6" s="1"/>
    </row>
    <row r="7" spans="1:9" x14ac:dyDescent="0.25">
      <c r="A7">
        <v>6</v>
      </c>
      <c r="B7">
        <v>0.1113</v>
      </c>
      <c r="C7" s="5">
        <f>B7/$B$17</f>
        <v>4.4577058635052863E-4</v>
      </c>
      <c r="D7" s="4">
        <f t="shared" si="0"/>
        <v>28.326937680230692</v>
      </c>
      <c r="E7" s="4">
        <f t="shared" si="1"/>
        <v>283.26937680230691</v>
      </c>
      <c r="I7" s="1"/>
    </row>
    <row r="8" spans="1:9" x14ac:dyDescent="0.25">
      <c r="A8">
        <v>7</v>
      </c>
      <c r="B8">
        <v>0.17119999999999999</v>
      </c>
      <c r="C8" s="5">
        <f>B8/$B$17</f>
        <v>6.8567766741429027E-4</v>
      </c>
      <c r="D8" s="4">
        <f t="shared" si="0"/>
        <v>43.57207305350849</v>
      </c>
      <c r="E8" s="4">
        <f t="shared" si="1"/>
        <v>435.7207305350849</v>
      </c>
      <c r="I8" s="1"/>
    </row>
    <row r="9" spans="1:9" x14ac:dyDescent="0.25">
      <c r="A9">
        <v>8</v>
      </c>
      <c r="B9">
        <v>0.1144</v>
      </c>
      <c r="C9" s="5">
        <f>B9/$B$17</f>
        <v>4.581864786927267E-4</v>
      </c>
      <c r="D9" s="4">
        <f t="shared" si="0"/>
        <v>29.11591797500801</v>
      </c>
      <c r="E9" s="4">
        <f t="shared" si="1"/>
        <v>291.15917975008006</v>
      </c>
      <c r="I9" s="1"/>
    </row>
    <row r="10" spans="1:9" x14ac:dyDescent="0.25">
      <c r="A10">
        <v>9</v>
      </c>
      <c r="B10">
        <v>0.1414</v>
      </c>
      <c r="C10" s="5">
        <f>B10/$B$17</f>
        <v>5.6632489586670937E-4</v>
      </c>
      <c r="D10" s="4">
        <f t="shared" si="0"/>
        <v>35.987681832745913</v>
      </c>
      <c r="E10" s="4">
        <f t="shared" si="1"/>
        <v>359.87681832745909</v>
      </c>
    </row>
    <row r="11" spans="1:9" x14ac:dyDescent="0.25">
      <c r="A11">
        <v>10</v>
      </c>
      <c r="B11">
        <v>0.19089999999999999</v>
      </c>
      <c r="C11" s="5">
        <f>B11/$B$17</f>
        <v>7.6457866068567763E-4</v>
      </c>
      <c r="D11" s="4">
        <f t="shared" si="0"/>
        <v>48.58591557193207</v>
      </c>
      <c r="E11" s="4">
        <f t="shared" si="1"/>
        <v>485.85915571932065</v>
      </c>
    </row>
    <row r="12" spans="1:9" x14ac:dyDescent="0.25">
      <c r="A12">
        <v>11</v>
      </c>
      <c r="B12">
        <v>0.15429999999999999</v>
      </c>
      <c r="C12" s="5">
        <f>B12/$B$17</f>
        <v>6.1799102851650104E-4</v>
      </c>
      <c r="D12" s="4">
        <f t="shared" si="0"/>
        <v>39.270857898109576</v>
      </c>
      <c r="E12" s="4">
        <f t="shared" si="1"/>
        <v>392.70857898109574</v>
      </c>
    </row>
    <row r="13" spans="1:9" x14ac:dyDescent="0.25">
      <c r="A13">
        <v>12</v>
      </c>
      <c r="B13">
        <v>0.12870000000000001</v>
      </c>
      <c r="C13" s="5">
        <f>B13/$B$17</f>
        <v>5.1545978852931759E-4</v>
      </c>
      <c r="D13" s="4">
        <f t="shared" si="0"/>
        <v>32.755407721884019</v>
      </c>
      <c r="E13" s="4">
        <f t="shared" si="1"/>
        <v>327.55407721884018</v>
      </c>
    </row>
    <row r="14" spans="1:9" x14ac:dyDescent="0.25">
      <c r="A14">
        <v>13</v>
      </c>
      <c r="B14">
        <v>0.13619999999999999</v>
      </c>
      <c r="C14" s="5">
        <f>B14/$B$17</f>
        <v>5.4549823774431268E-4</v>
      </c>
      <c r="D14" s="4">
        <f t="shared" si="0"/>
        <v>34.664231015700096</v>
      </c>
      <c r="E14" s="4">
        <f t="shared" si="1"/>
        <v>346.64231015700096</v>
      </c>
    </row>
    <row r="15" spans="1:9" x14ac:dyDescent="0.25">
      <c r="A15">
        <v>14</v>
      </c>
      <c r="B15" s="2">
        <v>9.5000000000000001E-2</v>
      </c>
      <c r="C15" s="5">
        <f>B15/$B$17</f>
        <v>3.8048702338993912E-4</v>
      </c>
      <c r="D15" s="4">
        <f t="shared" si="0"/>
        <v>24.178428388337071</v>
      </c>
      <c r="E15" s="4">
        <f t="shared" si="1"/>
        <v>241.7842838833707</v>
      </c>
    </row>
    <row r="17" spans="1:2" x14ac:dyDescent="0.25">
      <c r="A17" t="s">
        <v>2</v>
      </c>
      <c r="B17" s="1">
        <v>249.68</v>
      </c>
    </row>
    <row r="18" spans="1:2" x14ac:dyDescent="0.25">
      <c r="A18" s="3"/>
    </row>
    <row r="20" spans="1:2" x14ac:dyDescent="0.25">
      <c r="A20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labuser</dc:creator>
  <cp:lastModifiedBy>Nicole Knight</cp:lastModifiedBy>
  <dcterms:created xsi:type="dcterms:W3CDTF">2014-09-22T17:47:22Z</dcterms:created>
  <dcterms:modified xsi:type="dcterms:W3CDTF">2014-10-06T17:42:47Z</dcterms:modified>
</cp:coreProperties>
</file>